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8B7219E6-2766-45E0-BEF0-AF6A7AFB88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L44" i="1"/>
  <c r="M44" i="1"/>
  <c r="N44" i="1"/>
  <c r="O44" i="1"/>
  <c r="D45" i="1"/>
  <c r="D46" i="1" s="1"/>
  <c r="E45" i="1"/>
  <c r="E46" i="1" s="1"/>
  <c r="F45" i="1"/>
  <c r="F46" i="1" s="1"/>
  <c r="G45" i="1"/>
  <c r="H45" i="1"/>
  <c r="H46" i="1" s="1"/>
  <c r="I45" i="1"/>
  <c r="I46" i="1" s="1"/>
  <c r="J45" i="1"/>
  <c r="J46" i="1" s="1"/>
  <c r="K45" i="1"/>
  <c r="L45" i="1"/>
  <c r="L46" i="1" s="1"/>
  <c r="M45" i="1"/>
  <c r="N45" i="1"/>
  <c r="O45" i="1"/>
  <c r="D48" i="1"/>
  <c r="E48" i="1"/>
  <c r="F48" i="1"/>
  <c r="G48" i="1"/>
  <c r="H48" i="1"/>
  <c r="I48" i="1"/>
  <c r="J48" i="1"/>
  <c r="K48" i="1"/>
  <c r="L48" i="1"/>
  <c r="M48" i="1"/>
  <c r="N48" i="1"/>
  <c r="O48" i="1"/>
  <c r="D49" i="1"/>
  <c r="E49" i="1"/>
  <c r="F49" i="1"/>
  <c r="G49" i="1"/>
  <c r="H49" i="1"/>
  <c r="I49" i="1"/>
  <c r="J49" i="1"/>
  <c r="K49" i="1"/>
  <c r="L49" i="1"/>
  <c r="M49" i="1"/>
  <c r="N49" i="1"/>
  <c r="O49" i="1"/>
  <c r="C49" i="1"/>
  <c r="C48" i="1"/>
  <c r="C45" i="1"/>
  <c r="C44" i="1"/>
  <c r="L47" i="1" l="1"/>
  <c r="H47" i="1"/>
  <c r="D47" i="1"/>
  <c r="K46" i="1"/>
  <c r="J47" i="1"/>
  <c r="G46" i="1"/>
  <c r="G47" i="1"/>
  <c r="K47" i="1"/>
  <c r="O46" i="1"/>
  <c r="O47" i="1"/>
  <c r="N46" i="1"/>
  <c r="F47" i="1"/>
  <c r="N47" i="1"/>
  <c r="I47" i="1"/>
  <c r="E47" i="1"/>
  <c r="M46" i="1"/>
  <c r="M47" i="1"/>
  <c r="C47" i="1"/>
  <c r="C46" i="1"/>
</calcChain>
</file>

<file path=xl/sharedStrings.xml><?xml version="1.0" encoding="utf-8"?>
<sst xmlns="http://schemas.openxmlformats.org/spreadsheetml/2006/main" count="85" uniqueCount="72">
  <si>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</si>
  <si>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</si>
  <si>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</si>
  <si>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</si>
  <si>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</si>
  <si>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</si>
  <si>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</si>
  <si>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</si>
  <si>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</si>
  <si>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</si>
  <si>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</si>
  <si>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</si>
  <si>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</si>
  <si>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</si>
  <si>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</si>
  <si>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</si>
  <si>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</si>
  <si>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</si>
  <si>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</si>
  <si>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</si>
  <si>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</si>
  <si>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</si>
  <si>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</si>
  <si>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</si>
  <si>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</si>
  <si>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</si>
  <si>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</si>
  <si>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</si>
  <si>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</si>
  <si>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</si>
  <si>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</si>
  <si>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</si>
  <si>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</si>
  <si>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</si>
  <si>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</si>
  <si>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</si>
  <si>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</si>
  <si>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</si>
  <si>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</si>
  <si>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</si>
  <si>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</si>
  <si>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</si>
  <si>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</si>
  <si>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</si>
  <si>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</si>
  <si>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</si>
  <si>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</si>
  <si>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</si>
  <si>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</si>
  <si>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</si>
  <si>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</si>
  <si>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</si>
  <si>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</si>
  <si>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</si>
  <si>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</si>
  <si>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</si>
  <si>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</si>
  <si>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</si>
  <si>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</si>
  <si>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</si>
  <si>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1991</t>
  </si>
  <si>
    <t>1992</t>
  </si>
  <si>
    <t>1993</t>
  </si>
  <si>
    <t>1994</t>
  </si>
  <si>
    <t>1995</t>
  </si>
  <si>
    <t>1996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</si>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</sst>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87" fontId="1" fillId="0" borderId="0" xfId="0" applyNumberFormat="1" applyFont="1"/>
    <xf numFmtId="187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35" zoomScale="90" zoomScaleNormal="90" workbookViewId="0">
      <selection activeCell="C40" sqref="C40:O40"/>
    </sheetView>
  </sheetViews>
  <sheetFormatPr defaultRowHeight="23.25" x14ac:dyDescent="0.5"/>
  <cols>
    <col min="1" max="2" width="9" style="1"/>
    <col min="3" max="10" width="10" style="5" bestFit="1" customWidth="1"/>
    <col min="11" max="11" width="9.25" style="5" bestFit="1" customWidth="1"/>
    <col min="12" max="14" width="10" style="5" bestFit="1" customWidth="1"/>
    <col min="15" max="15" width="10.875" style="5" bestFit="1" customWidth="1"/>
    <col min="16" max="16384" width="9" style="1"/>
  </cols>
  <sheetData>
    <row r="1" spans="1:15" x14ac:dyDescent="0.5">
      <c r="G1" s="5" t="s">
        <v>66</v>
      </c>
    </row>
    <row r="3" spans="1:15" x14ac:dyDescent="0.5">
      <c r="A3" s="1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</row>
    <row r="4" spans="1:15" x14ac:dyDescent="0.5">
      <c r="A4" s="1" t="s">
        <v>14</v>
      </c>
      <c r="B4" s="1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</row>
    <row r="5" spans="1:15" x14ac:dyDescent="0.5">
      <c r="A5" s="2" t="s">
        <v>57</v>
      </c>
      <c r="B5" s="2">
        <v>2522</v>
      </c>
      <c r="C5" s="6">
        <v>784.90944000000002</v>
      </c>
      <c r="D5" s="6">
        <v>805.11839999999984</v>
      </c>
      <c r="E5" s="6">
        <v>935.42687999999998</v>
      </c>
      <c r="F5" s="6">
        <v>690.45695999999998</v>
      </c>
      <c r="G5" s="6">
        <v>578.90592000000004</v>
      </c>
      <c r="H5" s="6">
        <v>794.05056000000013</v>
      </c>
      <c r="I5" s="6">
        <v>873.03744000000006</v>
      </c>
      <c r="J5" s="6">
        <v>851.45471999999984</v>
      </c>
      <c r="K5" s="6">
        <v>583.64927999999998</v>
      </c>
      <c r="L5" s="6">
        <v>227.06784000000005</v>
      </c>
      <c r="M5" s="6">
        <v>163.58976000000001</v>
      </c>
      <c r="N5" s="6">
        <v>261.23903999999999</v>
      </c>
      <c r="O5" s="6">
        <v>7548.9062399999993</v>
      </c>
    </row>
    <row r="6" spans="1:15" x14ac:dyDescent="0.5">
      <c r="A6" s="2" t="s">
        <v>58</v>
      </c>
      <c r="B6" s="2">
        <v>2523</v>
      </c>
      <c r="C6" s="6">
        <v>212.29344</v>
      </c>
      <c r="D6" s="6">
        <v>718.47648000000015</v>
      </c>
      <c r="E6" s="6">
        <v>761.16671999999994</v>
      </c>
      <c r="F6" s="6">
        <v>361.48896000000008</v>
      </c>
      <c r="G6" s="6">
        <v>487.65024000000005</v>
      </c>
      <c r="H6" s="6">
        <v>1128.5136</v>
      </c>
      <c r="I6" s="6">
        <v>1431.0950399999999</v>
      </c>
      <c r="J6" s="6">
        <v>184.80095999999998</v>
      </c>
      <c r="K6" s="6">
        <v>105.78816000000002</v>
      </c>
      <c r="L6" s="6">
        <v>130.29120000000003</v>
      </c>
      <c r="M6" s="6">
        <v>441.27936</v>
      </c>
      <c r="N6" s="6">
        <v>520.37856000000011</v>
      </c>
      <c r="O6" s="6">
        <v>6483.2227199999988</v>
      </c>
    </row>
    <row r="7" spans="1:15" x14ac:dyDescent="0.5">
      <c r="A7" s="2" t="s">
        <v>59</v>
      </c>
      <c r="B7" s="2">
        <v>2533</v>
      </c>
      <c r="C7" s="6">
        <v>722.82240000000002</v>
      </c>
      <c r="D7" s="6">
        <v>30.792960000000004</v>
      </c>
      <c r="E7" s="6">
        <v>642.85919999999999</v>
      </c>
      <c r="F7" s="6">
        <v>423.74880000000002</v>
      </c>
      <c r="G7" s="6">
        <v>419.55840000000001</v>
      </c>
      <c r="H7" s="6">
        <v>706.1472</v>
      </c>
      <c r="I7" s="6">
        <v>919.38240000000008</v>
      </c>
      <c r="J7" s="6">
        <v>682.56000000000006</v>
      </c>
      <c r="K7" s="6">
        <v>460.25280000000004</v>
      </c>
      <c r="L7" s="6"/>
      <c r="M7" s="6"/>
      <c r="N7" s="6"/>
      <c r="O7" s="6">
        <v>5008.1241600000003</v>
      </c>
    </row>
    <row r="8" spans="1:15" x14ac:dyDescent="0.5">
      <c r="A8" s="2" t="s">
        <v>60</v>
      </c>
      <c r="B8" s="2">
        <v>2534</v>
      </c>
      <c r="C8" s="6">
        <v>603.50400000000013</v>
      </c>
      <c r="D8" s="6">
        <v>293.87664000000001</v>
      </c>
      <c r="E8" s="6">
        <v>171.72000000000006</v>
      </c>
      <c r="F8" s="6">
        <v>212.26752000000002</v>
      </c>
      <c r="G8" s="6">
        <v>444.97728000000001</v>
      </c>
      <c r="H8" s="6">
        <v>531.26496000000009</v>
      </c>
      <c r="I8" s="6">
        <v>794.72448000000009</v>
      </c>
      <c r="J8" s="6">
        <v>444.45023999999989</v>
      </c>
      <c r="K8" s="6">
        <v>478.31472000000002</v>
      </c>
      <c r="L8" s="6">
        <v>411.98976000000005</v>
      </c>
      <c r="M8" s="6">
        <v>572.34384</v>
      </c>
      <c r="N8" s="6">
        <v>692.65152000000012</v>
      </c>
      <c r="O8" s="6">
        <v>5652.084960000001</v>
      </c>
    </row>
    <row r="9" spans="1:15" x14ac:dyDescent="0.5">
      <c r="A9" s="2" t="s">
        <v>61</v>
      </c>
      <c r="B9" s="2">
        <v>2535</v>
      </c>
      <c r="C9" s="6">
        <v>583.42463999999995</v>
      </c>
      <c r="D9" s="6">
        <v>484.53984000000008</v>
      </c>
      <c r="E9" s="6">
        <v>159.56352000000001</v>
      </c>
      <c r="F9" s="6">
        <v>96.189119999999988</v>
      </c>
      <c r="G9" s="6">
        <v>492.84288000000004</v>
      </c>
      <c r="H9" s="6">
        <v>287.91071999999997</v>
      </c>
      <c r="I9" s="6">
        <v>1292.2934400000001</v>
      </c>
      <c r="J9" s="6">
        <v>425.68416000000008</v>
      </c>
      <c r="K9" s="6">
        <v>351.36287999999996</v>
      </c>
      <c r="L9" s="6">
        <v>260.1936</v>
      </c>
      <c r="M9" s="6">
        <v>398.2780800000001</v>
      </c>
      <c r="N9" s="6">
        <v>539.85311999999999</v>
      </c>
      <c r="O9" s="6">
        <v>5372.1359999999995</v>
      </c>
    </row>
    <row r="10" spans="1:15" x14ac:dyDescent="0.5">
      <c r="A10" s="2" t="s">
        <v>62</v>
      </c>
      <c r="B10" s="2">
        <v>2536</v>
      </c>
      <c r="C10" s="6">
        <v>643.45536000000004</v>
      </c>
      <c r="D10" s="6">
        <v>550.86048000000005</v>
      </c>
      <c r="E10" s="6">
        <v>566.29151999999999</v>
      </c>
      <c r="F10" s="6">
        <v>341.98848000000004</v>
      </c>
      <c r="G10" s="6">
        <v>425.86560000000003</v>
      </c>
      <c r="H10" s="6">
        <v>380.47968000000009</v>
      </c>
      <c r="I10" s="6">
        <v>513.24191999999994</v>
      </c>
      <c r="J10" s="6">
        <v>515.39328000000012</v>
      </c>
      <c r="K10" s="6">
        <v>189.54432000000006</v>
      </c>
      <c r="L10" s="6">
        <v>121.78944</v>
      </c>
      <c r="M10" s="6">
        <v>173.21472</v>
      </c>
      <c r="N10" s="6">
        <v>242.57663999999991</v>
      </c>
      <c r="O10" s="6">
        <v>4664.7014400000007</v>
      </c>
    </row>
    <row r="11" spans="1:15" x14ac:dyDescent="0.5">
      <c r="A11" s="2" t="s">
        <v>63</v>
      </c>
      <c r="B11" s="2">
        <v>2537</v>
      </c>
      <c r="C11" s="6">
        <v>202.05503999999996</v>
      </c>
      <c r="D11" s="6">
        <v>532.21536000000003</v>
      </c>
      <c r="E11" s="6">
        <v>824.8262400000001</v>
      </c>
      <c r="F11" s="6">
        <v>474.73344000000003</v>
      </c>
      <c r="G11" s="6">
        <v>717.89760000000001</v>
      </c>
      <c r="H11" s="6">
        <v>1648.2182399999999</v>
      </c>
      <c r="I11" s="6">
        <v>775.34496000000013</v>
      </c>
      <c r="J11" s="6">
        <v>367.94304</v>
      </c>
      <c r="K11" s="6">
        <v>429.20064000000008</v>
      </c>
      <c r="L11" s="6">
        <v>242.49024000000006</v>
      </c>
      <c r="M11" s="6">
        <v>387.41759999999994</v>
      </c>
      <c r="N11" s="6">
        <v>673.79040000000009</v>
      </c>
      <c r="O11" s="6">
        <v>7276.1328000000003</v>
      </c>
    </row>
    <row r="12" spans="1:15" x14ac:dyDescent="0.5">
      <c r="A12" s="2" t="s">
        <v>64</v>
      </c>
      <c r="B12" s="2">
        <v>2538</v>
      </c>
      <c r="C12" s="6">
        <v>750.02976000000001</v>
      </c>
      <c r="D12" s="6">
        <v>688.27104000000008</v>
      </c>
      <c r="E12" s="6">
        <v>674.40384000000006</v>
      </c>
      <c r="F12" s="6">
        <v>582.75072</v>
      </c>
      <c r="G12" s="6">
        <v>720.46368000000007</v>
      </c>
      <c r="H12" s="6">
        <v>1802.65824</v>
      </c>
      <c r="I12" s="6">
        <v>1148.06592</v>
      </c>
      <c r="J12" s="6">
        <v>554.23872000000006</v>
      </c>
      <c r="K12" s="6">
        <v>468.91007999999999</v>
      </c>
      <c r="L12" s="6">
        <v>460.28735999999998</v>
      </c>
      <c r="M12" s="6">
        <v>752.73408000000006</v>
      </c>
      <c r="N12" s="6">
        <v>1014.3100800000001</v>
      </c>
      <c r="O12" s="6">
        <v>9617.1235199999992</v>
      </c>
    </row>
    <row r="13" spans="1:15" x14ac:dyDescent="0.5">
      <c r="A13" s="2" t="s">
        <v>65</v>
      </c>
      <c r="B13" s="2">
        <v>2539</v>
      </c>
      <c r="C13" s="6">
        <v>948.96576000000005</v>
      </c>
      <c r="D13" s="6">
        <v>870.84719999999993</v>
      </c>
      <c r="E13" s="6">
        <v>891.56159999999988</v>
      </c>
      <c r="F13" s="6">
        <v>556.14383999999995</v>
      </c>
      <c r="G13" s="6">
        <v>740.7936000000002</v>
      </c>
      <c r="H13" s="6">
        <v>2363.9083200000005</v>
      </c>
      <c r="I13" s="6">
        <v>1913.5267199999996</v>
      </c>
      <c r="J13" s="6">
        <v>962.85023999999987</v>
      </c>
      <c r="K13" s="6">
        <v>395.96688</v>
      </c>
      <c r="L13" s="6">
        <v>337.08528000000007</v>
      </c>
      <c r="M13" s="6">
        <v>627.69168000000013</v>
      </c>
      <c r="N13" s="6">
        <v>751.05360000000007</v>
      </c>
      <c r="O13" s="6">
        <v>11360.394719999998</v>
      </c>
    </row>
    <row r="14" spans="1:15" x14ac:dyDescent="0.5">
      <c r="A14" s="2" t="s">
        <v>29</v>
      </c>
      <c r="B14" s="2">
        <v>2540</v>
      </c>
      <c r="C14" s="6">
        <v>845.06112000000019</v>
      </c>
      <c r="D14" s="6">
        <v>881.63423999999998</v>
      </c>
      <c r="E14" s="6">
        <v>652.40640000000008</v>
      </c>
      <c r="F14" s="6">
        <v>632.47824000000014</v>
      </c>
      <c r="G14" s="6">
        <v>346.97376000000003</v>
      </c>
      <c r="H14" s="6">
        <v>337.61664000000002</v>
      </c>
      <c r="I14" s="6">
        <v>636.27551999999991</v>
      </c>
      <c r="J14" s="6">
        <v>333.09792000000004</v>
      </c>
      <c r="K14" s="6">
        <v>314.58239999999995</v>
      </c>
      <c r="L14" s="6">
        <v>372.89376000000004</v>
      </c>
      <c r="M14" s="6">
        <v>449.46144000000004</v>
      </c>
      <c r="N14" s="6">
        <v>742.46111999999982</v>
      </c>
      <c r="O14" s="6">
        <v>6544.9425600000013</v>
      </c>
    </row>
    <row r="15" spans="1:15" x14ac:dyDescent="0.5">
      <c r="A15" s="2" t="s">
        <v>30</v>
      </c>
      <c r="B15" s="2">
        <v>2541</v>
      </c>
      <c r="C15" s="6">
        <v>973.16639999999984</v>
      </c>
      <c r="D15" s="6">
        <v>655.88400000000013</v>
      </c>
      <c r="E15" s="6">
        <v>308.73743999999999</v>
      </c>
      <c r="F15" s="6">
        <v>268.32384000000002</v>
      </c>
      <c r="G15" s="6">
        <v>395.76815999999997</v>
      </c>
      <c r="H15" s="6">
        <v>392.10480000000001</v>
      </c>
      <c r="I15" s="6">
        <v>323.28287999999998</v>
      </c>
      <c r="J15" s="6">
        <v>298.30896000000001</v>
      </c>
      <c r="K15" s="6">
        <v>154.42704000000001</v>
      </c>
      <c r="L15" s="6">
        <v>169.32672000000002</v>
      </c>
      <c r="M15" s="6">
        <v>281.2060800000001</v>
      </c>
      <c r="N15" s="6">
        <v>186.62400000000002</v>
      </c>
      <c r="O15" s="6">
        <v>4407.16032</v>
      </c>
    </row>
    <row r="16" spans="1:15" x14ac:dyDescent="0.5">
      <c r="A16" s="2" t="s">
        <v>31</v>
      </c>
      <c r="B16" s="2">
        <v>2542</v>
      </c>
      <c r="C16" s="6">
        <v>153.36000000000001</v>
      </c>
      <c r="D16" s="6">
        <v>559.52640000000008</v>
      </c>
      <c r="E16" s="6">
        <v>374.45760000000001</v>
      </c>
      <c r="F16" s="6">
        <v>107.352</v>
      </c>
      <c r="G16" s="6">
        <v>212.34960000000001</v>
      </c>
      <c r="H16" s="6">
        <v>524.38319999999999</v>
      </c>
      <c r="I16" s="6">
        <v>1625.4216000000001</v>
      </c>
      <c r="J16" s="6">
        <v>1676.2032000000002</v>
      </c>
      <c r="K16" s="6">
        <v>137.39760000000001</v>
      </c>
      <c r="L16" s="6">
        <v>175.28400000000002</v>
      </c>
      <c r="M16" s="6">
        <v>395.12880000000001</v>
      </c>
      <c r="N16" s="6">
        <v>473.0616</v>
      </c>
      <c r="O16" s="6">
        <v>6413.9256000000005</v>
      </c>
    </row>
    <row r="17" spans="1:15" x14ac:dyDescent="0.5">
      <c r="A17" s="2" t="s">
        <v>32</v>
      </c>
      <c r="B17" s="2">
        <v>2543</v>
      </c>
      <c r="C17" s="6">
        <v>418.70303999999999</v>
      </c>
      <c r="D17" s="6">
        <v>494.58816000000002</v>
      </c>
      <c r="E17" s="6">
        <v>478.04255999999998</v>
      </c>
      <c r="F17" s="6">
        <v>258.34895999999998</v>
      </c>
      <c r="G17" s="6">
        <v>583.34688000000006</v>
      </c>
      <c r="H17" s="6">
        <v>808.92000000000007</v>
      </c>
      <c r="I17" s="6">
        <v>1178.0208</v>
      </c>
      <c r="J17" s="6">
        <v>521.97263999999996</v>
      </c>
      <c r="K17" s="6">
        <v>307.51056</v>
      </c>
      <c r="L17" s="6">
        <v>397.12032000000005</v>
      </c>
      <c r="M17" s="6">
        <v>499.64256</v>
      </c>
      <c r="N17" s="6">
        <v>518.20128</v>
      </c>
      <c r="O17" s="6">
        <v>6464.4177600000003</v>
      </c>
    </row>
    <row r="18" spans="1:15" x14ac:dyDescent="0.5">
      <c r="A18" s="2" t="s">
        <v>33</v>
      </c>
      <c r="B18" s="2">
        <v>2544</v>
      </c>
      <c r="C18" s="6">
        <v>629.27712000000008</v>
      </c>
      <c r="D18" s="6">
        <v>1114.6680000000001</v>
      </c>
      <c r="E18" s="6">
        <v>709.20143999999993</v>
      </c>
      <c r="F18" s="6">
        <v>319.26096000000001</v>
      </c>
      <c r="G18" s="6">
        <v>790.11072000000001</v>
      </c>
      <c r="H18" s="6">
        <v>516.46464000000003</v>
      </c>
      <c r="I18" s="6">
        <v>1038.3681600000002</v>
      </c>
      <c r="J18" s="6">
        <v>832.68864000000008</v>
      </c>
      <c r="K18" s="6">
        <v>303.46272000000005</v>
      </c>
      <c r="L18" s="6">
        <v>498.42863999999997</v>
      </c>
      <c r="M18" s="6">
        <v>460.17935999999997</v>
      </c>
      <c r="N18" s="6">
        <v>711.48239999999998</v>
      </c>
      <c r="O18" s="6">
        <v>7923.5928000000013</v>
      </c>
    </row>
    <row r="19" spans="1:15" x14ac:dyDescent="0.5">
      <c r="A19" s="2" t="s">
        <v>34</v>
      </c>
      <c r="B19" s="2">
        <v>2545</v>
      </c>
      <c r="C19" s="6">
        <v>534.97151999999994</v>
      </c>
      <c r="D19" s="6">
        <v>518.22720000000015</v>
      </c>
      <c r="E19" s="6">
        <v>207.96911999999995</v>
      </c>
      <c r="F19" s="6">
        <v>209.34288000000001</v>
      </c>
      <c r="G19" s="6">
        <v>160.4016</v>
      </c>
      <c r="H19" s="6">
        <v>2298.7238400000001</v>
      </c>
      <c r="I19" s="6">
        <v>1056.08448</v>
      </c>
      <c r="J19" s="6">
        <v>1927.0008</v>
      </c>
      <c r="K19" s="6">
        <v>913.4942400000001</v>
      </c>
      <c r="L19" s="6">
        <v>510.63263999999992</v>
      </c>
      <c r="M19" s="6">
        <v>636.81119999999999</v>
      </c>
      <c r="N19" s="6">
        <v>795.3768</v>
      </c>
      <c r="O19" s="6">
        <v>9769.0363199999993</v>
      </c>
    </row>
    <row r="20" spans="1:15" x14ac:dyDescent="0.5">
      <c r="A20" s="2" t="s">
        <v>35</v>
      </c>
      <c r="B20" s="2">
        <v>2546</v>
      </c>
      <c r="C20" s="6">
        <v>755.74080000000004</v>
      </c>
      <c r="D20" s="6">
        <v>1024.5744</v>
      </c>
      <c r="E20" s="6">
        <v>944.41680000000008</v>
      </c>
      <c r="F20" s="6">
        <v>617.50080000000003</v>
      </c>
      <c r="G20" s="6">
        <v>525.35520000000008</v>
      </c>
      <c r="H20" s="6">
        <v>1028.1384</v>
      </c>
      <c r="I20" s="6">
        <v>721.00800000000004</v>
      </c>
      <c r="J20" s="6">
        <v>577.10879999999997</v>
      </c>
      <c r="K20" s="6">
        <v>596.07360000000006</v>
      </c>
      <c r="L20" s="6">
        <v>559.8288</v>
      </c>
      <c r="M20" s="6">
        <v>495.22320000000002</v>
      </c>
      <c r="N20" s="6">
        <v>610.35120000000006</v>
      </c>
      <c r="O20" s="6">
        <v>8455.32</v>
      </c>
    </row>
    <row r="21" spans="1:15" x14ac:dyDescent="0.5">
      <c r="A21" s="2" t="s">
        <v>36</v>
      </c>
      <c r="B21" s="2">
        <v>2547</v>
      </c>
      <c r="C21" s="6">
        <v>666.53711999999996</v>
      </c>
      <c r="D21" s="6">
        <v>592.15103999999997</v>
      </c>
      <c r="E21" s="6">
        <v>485.97494400000005</v>
      </c>
      <c r="F21" s="6">
        <v>609.32131200000015</v>
      </c>
      <c r="G21" s="6">
        <v>624.36441600000001</v>
      </c>
      <c r="H21" s="6">
        <v>750.85055999999997</v>
      </c>
      <c r="I21" s="6">
        <v>457.98134400000004</v>
      </c>
      <c r="J21" s="6">
        <v>546.83424000000014</v>
      </c>
      <c r="K21" s="6">
        <v>361.28160000000003</v>
      </c>
      <c r="L21" s="6">
        <v>479.87251200000003</v>
      </c>
      <c r="M21" s="6">
        <v>481.40611200000001</v>
      </c>
      <c r="N21" s="6">
        <v>425.08195199999994</v>
      </c>
      <c r="O21" s="6">
        <v>6481.6571519999998</v>
      </c>
    </row>
    <row r="22" spans="1:15" x14ac:dyDescent="0.5">
      <c r="A22" s="2" t="s">
        <v>37</v>
      </c>
      <c r="B22" s="2">
        <v>2548</v>
      </c>
      <c r="C22" s="6">
        <v>385.31808000000007</v>
      </c>
      <c r="D22" s="6">
        <v>346.79232000000007</v>
      </c>
      <c r="E22" s="6">
        <v>593.24832000000004</v>
      </c>
      <c r="F22" s="6">
        <v>336.24288000000001</v>
      </c>
      <c r="G22" s="6">
        <v>363.57552000000004</v>
      </c>
      <c r="H22" s="6">
        <v>1042.30368</v>
      </c>
      <c r="I22" s="6">
        <v>1006.128</v>
      </c>
      <c r="J22" s="6">
        <v>619.41888000000006</v>
      </c>
      <c r="K22" s="6">
        <v>432.14688000000007</v>
      </c>
      <c r="L22" s="6">
        <v>603.78048000000013</v>
      </c>
      <c r="M22" s="6">
        <v>390.68784000000011</v>
      </c>
      <c r="N22" s="6">
        <v>332.96832000000001</v>
      </c>
      <c r="O22" s="6">
        <v>6452.6112000000012</v>
      </c>
    </row>
    <row r="23" spans="1:15" x14ac:dyDescent="0.5">
      <c r="A23" s="2" t="s">
        <v>38</v>
      </c>
      <c r="B23" s="2">
        <v>2549</v>
      </c>
      <c r="C23" s="6">
        <v>448.08768000000003</v>
      </c>
      <c r="D23" s="6">
        <v>996.80544000000009</v>
      </c>
      <c r="E23" s="6">
        <v>1022.2416000000004</v>
      </c>
      <c r="F23" s="6">
        <v>732.06719999999984</v>
      </c>
      <c r="G23" s="6">
        <v>728.82720000000018</v>
      </c>
      <c r="H23" s="6">
        <v>2450.8785600000001</v>
      </c>
      <c r="I23" s="6">
        <v>3239.6025600000003</v>
      </c>
      <c r="J23" s="6">
        <v>512.22240000000011</v>
      </c>
      <c r="K23" s="6">
        <v>787.08672000000001</v>
      </c>
      <c r="L23" s="6">
        <v>825.48288000000014</v>
      </c>
      <c r="M23" s="6">
        <v>833.59584000000007</v>
      </c>
      <c r="N23" s="6">
        <v>925.81920000000002</v>
      </c>
      <c r="O23" s="6">
        <v>13502.717279999999</v>
      </c>
    </row>
    <row r="24" spans="1:15" x14ac:dyDescent="0.5">
      <c r="A24" s="2" t="s">
        <v>39</v>
      </c>
      <c r="B24" s="2">
        <v>2550</v>
      </c>
      <c r="C24" s="6">
        <v>645.62400000000002</v>
      </c>
      <c r="D24" s="6">
        <v>1182.6000000000001</v>
      </c>
      <c r="E24" s="6">
        <v>969.36480000000006</v>
      </c>
      <c r="F24" s="6">
        <v>1222.0416</v>
      </c>
      <c r="G24" s="6">
        <v>872.55360000000007</v>
      </c>
      <c r="H24" s="6">
        <v>1272.3696</v>
      </c>
      <c r="I24" s="6">
        <v>1597.7952</v>
      </c>
      <c r="J24" s="6">
        <v>422.928</v>
      </c>
      <c r="K24" s="6">
        <v>765.37440000000004</v>
      </c>
      <c r="L24" s="6">
        <v>1000.9440000000001</v>
      </c>
      <c r="M24" s="6">
        <v>818.12160000000006</v>
      </c>
      <c r="N24" s="6">
        <v>934.84800000000007</v>
      </c>
      <c r="O24" s="6">
        <v>11704.5648</v>
      </c>
    </row>
    <row r="25" spans="1:15" x14ac:dyDescent="0.5">
      <c r="A25" s="2" t="s">
        <v>40</v>
      </c>
      <c r="B25" s="2">
        <v>2551</v>
      </c>
      <c r="C25" s="6">
        <v>1125.1224</v>
      </c>
      <c r="D25" s="6">
        <v>1026.0216</v>
      </c>
      <c r="E25" s="6">
        <v>687.11760000000004</v>
      </c>
      <c r="F25" s="6">
        <v>630.48239999999998</v>
      </c>
      <c r="G25" s="6">
        <v>517.86</v>
      </c>
      <c r="H25" s="6">
        <v>877.3488000000001</v>
      </c>
      <c r="I25" s="6">
        <v>1278.3312000000001</v>
      </c>
      <c r="J25" s="6">
        <v>1491.5448000000001</v>
      </c>
      <c r="K25" s="6">
        <v>621.12959999999998</v>
      </c>
      <c r="L25" s="6">
        <v>848.16720000000009</v>
      </c>
      <c r="M25" s="6">
        <v>868.10400000000004</v>
      </c>
      <c r="N25" s="6">
        <v>892.59840000000008</v>
      </c>
      <c r="O25" s="6">
        <v>10863.828</v>
      </c>
    </row>
    <row r="26" spans="1:15" x14ac:dyDescent="0.5">
      <c r="A26" s="2" t="s">
        <v>41</v>
      </c>
      <c r="B26" s="2">
        <v>2552</v>
      </c>
      <c r="C26" s="6">
        <v>657.89280000000008</v>
      </c>
      <c r="D26" s="6">
        <v>485.61119999999988</v>
      </c>
      <c r="E26" s="6">
        <v>433.36512000000005</v>
      </c>
      <c r="F26" s="6">
        <v>332.37216000000006</v>
      </c>
      <c r="G26" s="6">
        <v>446.03136000000001</v>
      </c>
      <c r="H26" s="6">
        <v>889.82496000000003</v>
      </c>
      <c r="I26" s="6">
        <v>1475.8761599999996</v>
      </c>
      <c r="J26" s="6">
        <v>337.8412800000001</v>
      </c>
      <c r="K26" s="6">
        <v>645.14016000000015</v>
      </c>
      <c r="L26" s="6">
        <v>883.44863999999995</v>
      </c>
      <c r="M26" s="6">
        <v>1188.13824</v>
      </c>
      <c r="N26" s="6">
        <v>777.66911999999979</v>
      </c>
      <c r="O26" s="6">
        <v>8553.2111999999997</v>
      </c>
    </row>
    <row r="27" spans="1:15" x14ac:dyDescent="0.5">
      <c r="A27" s="2" t="s">
        <v>42</v>
      </c>
      <c r="B27" s="2">
        <v>2553</v>
      </c>
      <c r="C27" s="6">
        <v>392.54112000000003</v>
      </c>
      <c r="D27" s="6">
        <v>322.65216000000004</v>
      </c>
      <c r="E27" s="6">
        <v>314.1936</v>
      </c>
      <c r="F27" s="6">
        <v>352.52064000000001</v>
      </c>
      <c r="G27" s="6">
        <v>718.68384000000003</v>
      </c>
      <c r="H27" s="6">
        <v>1033.7155200000002</v>
      </c>
      <c r="I27" s="6">
        <v>1741.48704</v>
      </c>
      <c r="J27" s="6">
        <v>462.82752000000011</v>
      </c>
      <c r="K27" s="6">
        <v>431.86176000000006</v>
      </c>
      <c r="L27" s="6">
        <v>444.88224000000008</v>
      </c>
      <c r="M27" s="6">
        <v>566.80128000000002</v>
      </c>
      <c r="N27" s="6">
        <v>383.20128000000011</v>
      </c>
      <c r="O27" s="6">
        <v>7165.3679999999995</v>
      </c>
    </row>
    <row r="28" spans="1:15" x14ac:dyDescent="0.5">
      <c r="A28" s="2" t="s">
        <v>43</v>
      </c>
      <c r="B28" s="2">
        <v>2554</v>
      </c>
      <c r="C28" s="6">
        <v>454.30848000000003</v>
      </c>
      <c r="D28" s="6">
        <v>1056.3264000000001</v>
      </c>
      <c r="E28" s="6">
        <v>790.88832000000014</v>
      </c>
      <c r="F28" s="6">
        <v>854.85023999999976</v>
      </c>
      <c r="G28" s="6">
        <v>2234.5631999999996</v>
      </c>
      <c r="H28" s="6">
        <v>3528.5068800000004</v>
      </c>
      <c r="I28" s="6">
        <v>5071.3948800000007</v>
      </c>
      <c r="J28" s="6">
        <v>1017.98208</v>
      </c>
      <c r="K28" s="6">
        <v>938.84832000000017</v>
      </c>
      <c r="L28" s="6">
        <v>1765.3939200000004</v>
      </c>
      <c r="M28" s="6">
        <v>1918.7625600000006</v>
      </c>
      <c r="N28" s="6">
        <v>1650.672</v>
      </c>
      <c r="O28" s="6">
        <v>21282.49728</v>
      </c>
    </row>
    <row r="29" spans="1:15" x14ac:dyDescent="0.5">
      <c r="A29" s="2" t="s">
        <v>44</v>
      </c>
      <c r="B29" s="2">
        <v>2555</v>
      </c>
      <c r="C29" s="6">
        <v>1105.60896</v>
      </c>
      <c r="D29" s="6">
        <v>1117.0051200000003</v>
      </c>
      <c r="E29" s="6">
        <v>573.41951999999992</v>
      </c>
      <c r="F29" s="6">
        <v>422.87616000000008</v>
      </c>
      <c r="G29" s="6">
        <v>350.23104000000001</v>
      </c>
      <c r="H29" s="6">
        <v>1501.45056</v>
      </c>
      <c r="I29" s="6">
        <v>775.9756799999999</v>
      </c>
      <c r="J29" s="6">
        <v>426.24576000000002</v>
      </c>
      <c r="K29" s="6">
        <v>457.80768</v>
      </c>
      <c r="L29" s="6">
        <v>813.74976000000015</v>
      </c>
      <c r="M29" s="6">
        <v>518.79743999999994</v>
      </c>
      <c r="N29" s="6">
        <v>381.52512000000002</v>
      </c>
      <c r="O29" s="6">
        <v>8444.6928000000007</v>
      </c>
    </row>
    <row r="30" spans="1:15" x14ac:dyDescent="0.5">
      <c r="A30" s="2" t="s">
        <v>45</v>
      </c>
      <c r="B30" s="2">
        <v>2556</v>
      </c>
      <c r="C30" s="6">
        <v>415.80863999999997</v>
      </c>
      <c r="D30" s="6">
        <v>652.48415999999997</v>
      </c>
      <c r="E30" s="6">
        <v>509.58720000000011</v>
      </c>
      <c r="F30" s="6">
        <v>275.57279999999992</v>
      </c>
      <c r="G30" s="6">
        <v>404.17056000000008</v>
      </c>
      <c r="H30" s="6">
        <v>1155.0470400000002</v>
      </c>
      <c r="I30" s="6">
        <v>899.57952</v>
      </c>
      <c r="J30" s="6">
        <v>348.81408000000005</v>
      </c>
      <c r="K30" s="6">
        <v>253.32480000000001</v>
      </c>
      <c r="L30" s="6">
        <v>273.49055999999996</v>
      </c>
      <c r="M30" s="6">
        <v>256.06367999999998</v>
      </c>
      <c r="N30" s="6">
        <v>226.38528000000002</v>
      </c>
      <c r="O30" s="6">
        <v>5670.3283200000014</v>
      </c>
    </row>
    <row r="31" spans="1:15" x14ac:dyDescent="0.5">
      <c r="A31" s="2" t="s">
        <v>46</v>
      </c>
      <c r="B31" s="2">
        <v>2557</v>
      </c>
      <c r="C31" s="6">
        <v>274.70015999999998</v>
      </c>
      <c r="D31" s="6">
        <v>589.58496000000002</v>
      </c>
      <c r="E31" s="6">
        <v>669.29759999999976</v>
      </c>
      <c r="F31" s="6">
        <v>368.1504000000001</v>
      </c>
      <c r="G31" s="6">
        <v>352.77120000000008</v>
      </c>
      <c r="H31" s="6">
        <v>536.85504000000003</v>
      </c>
      <c r="I31" s="6">
        <v>450.22176000000002</v>
      </c>
      <c r="J31" s="6">
        <v>382.09536000000008</v>
      </c>
      <c r="K31" s="6">
        <v>319.78367999999995</v>
      </c>
      <c r="L31" s="6">
        <v>314.14175999999992</v>
      </c>
      <c r="M31" s="6">
        <v>250.55135999999999</v>
      </c>
      <c r="N31" s="6">
        <v>269.93952000000002</v>
      </c>
      <c r="O31" s="6">
        <v>4778.0928000000004</v>
      </c>
    </row>
    <row r="32" spans="1:15" x14ac:dyDescent="0.5">
      <c r="A32" s="2" t="s">
        <v>47</v>
      </c>
      <c r="B32" s="2">
        <v>2558</v>
      </c>
      <c r="C32" s="6">
        <v>248.52095999999997</v>
      </c>
      <c r="D32" s="6">
        <v>410.29632000000009</v>
      </c>
      <c r="E32" s="6">
        <v>250.18848000000003</v>
      </c>
      <c r="F32" s="6">
        <v>238.81824000000009</v>
      </c>
      <c r="G32" s="6">
        <v>208.25855999999999</v>
      </c>
      <c r="H32" s="6">
        <v>325.18367999999998</v>
      </c>
      <c r="I32" s="6">
        <v>339.53471999999994</v>
      </c>
      <c r="J32" s="6">
        <v>109.72800000000001</v>
      </c>
      <c r="K32" s="6">
        <v>113.44319999999999</v>
      </c>
      <c r="L32" s="6">
        <v>110.79071999999998</v>
      </c>
      <c r="M32" s="6">
        <v>109.77984000000002</v>
      </c>
      <c r="N32" s="6">
        <v>120.57983999999996</v>
      </c>
      <c r="O32" s="6">
        <v>2585.1225600000002</v>
      </c>
    </row>
    <row r="33" spans="1:15" x14ac:dyDescent="0.5">
      <c r="A33" s="2" t="s">
        <v>48</v>
      </c>
      <c r="B33" s="2">
        <v>2559</v>
      </c>
      <c r="C33" s="6">
        <v>130.91328000000004</v>
      </c>
      <c r="D33" s="6">
        <v>145.85184000000001</v>
      </c>
      <c r="E33" s="6">
        <v>124.8048</v>
      </c>
      <c r="F33" s="6">
        <v>219.31776000000002</v>
      </c>
      <c r="G33" s="6">
        <v>147.00095999999999</v>
      </c>
      <c r="H33" s="6">
        <v>854.87616000000003</v>
      </c>
      <c r="I33" s="6">
        <v>1254.7526400000002</v>
      </c>
      <c r="J33" s="6">
        <v>452.20896000000016</v>
      </c>
      <c r="K33" s="6">
        <v>180.12672000000003</v>
      </c>
      <c r="L33" s="6">
        <v>227.82815999999994</v>
      </c>
      <c r="M33" s="6">
        <v>170.25983999999997</v>
      </c>
      <c r="N33" s="6">
        <v>211.47264000000001</v>
      </c>
      <c r="O33" s="6">
        <v>4119.4137600000013</v>
      </c>
    </row>
    <row r="34" spans="1:15" x14ac:dyDescent="0.5">
      <c r="A34" s="2" t="s">
        <v>49</v>
      </c>
      <c r="B34" s="2">
        <v>2560</v>
      </c>
      <c r="C34" s="6">
        <v>163.68480000000002</v>
      </c>
      <c r="D34" s="6">
        <v>426.30624</v>
      </c>
      <c r="E34" s="6">
        <v>334.11744000000004</v>
      </c>
      <c r="F34" s="6">
        <v>590.91552000000013</v>
      </c>
      <c r="G34" s="6">
        <v>543.07584000000008</v>
      </c>
      <c r="H34" s="6">
        <v>627.20352000000003</v>
      </c>
      <c r="I34" s="6">
        <v>2214.4233600000002</v>
      </c>
      <c r="J34" s="6">
        <v>213.84000000000006</v>
      </c>
      <c r="K34" s="6">
        <v>368.23680000000002</v>
      </c>
      <c r="L34" s="6">
        <v>521.76959999999974</v>
      </c>
      <c r="M34" s="6">
        <v>558.13535999999999</v>
      </c>
      <c r="N34" s="6">
        <v>539.68032000000017</v>
      </c>
      <c r="O34" s="6">
        <v>7101.3888000000006</v>
      </c>
    </row>
    <row r="35" spans="1:15" x14ac:dyDescent="0.5">
      <c r="A35" s="2" t="s">
        <v>50</v>
      </c>
      <c r="B35" s="2">
        <v>2561</v>
      </c>
      <c r="C35" s="6">
        <v>524.44800000000009</v>
      </c>
      <c r="D35" s="6">
        <v>677.48831999999993</v>
      </c>
      <c r="E35" s="6">
        <v>608.88671999999997</v>
      </c>
      <c r="F35" s="6">
        <v>565.84224000000006</v>
      </c>
      <c r="G35" s="6">
        <v>455.01695999999993</v>
      </c>
      <c r="H35" s="6">
        <v>389.49119999999999</v>
      </c>
      <c r="I35" s="6">
        <v>501.3532800000001</v>
      </c>
      <c r="J35" s="6">
        <v>449.86752000000001</v>
      </c>
      <c r="K35" s="6">
        <v>572.50367999999992</v>
      </c>
      <c r="L35" s="6">
        <v>586.47456</v>
      </c>
      <c r="M35" s="6">
        <v>445.01183999999989</v>
      </c>
      <c r="N35" s="6">
        <v>436.83840000000009</v>
      </c>
      <c r="O35" s="6">
        <v>6213.2227200000007</v>
      </c>
    </row>
    <row r="36" spans="1:15" x14ac:dyDescent="0.5">
      <c r="A36" s="2" t="s">
        <v>67</v>
      </c>
      <c r="B36" s="2">
        <v>2562</v>
      </c>
      <c r="C36" s="6">
        <v>401.07744000000002</v>
      </c>
      <c r="D36" s="6">
        <v>663.8526720000001</v>
      </c>
      <c r="E36" s="6">
        <v>686.31580799999995</v>
      </c>
      <c r="F36" s="6">
        <v>549.35107199999982</v>
      </c>
      <c r="G36" s="6">
        <v>312.07075199999997</v>
      </c>
      <c r="H36" s="6">
        <v>528.12259200000005</v>
      </c>
      <c r="I36" s="6">
        <v>393.82070399999998</v>
      </c>
      <c r="J36" s="6">
        <v>274.56278400000002</v>
      </c>
      <c r="K36" s="6">
        <v>209.03529599999999</v>
      </c>
      <c r="L36" s="6">
        <v>210.27859200000003</v>
      </c>
      <c r="M36" s="6">
        <v>220.38566400000005</v>
      </c>
      <c r="N36" s="6">
        <v>227.88518399999998</v>
      </c>
      <c r="O36" s="6">
        <v>4676.7585600000011</v>
      </c>
    </row>
    <row r="37" spans="1:15" x14ac:dyDescent="0.5">
      <c r="A37" s="2" t="s">
        <v>68</v>
      </c>
      <c r="B37" s="2">
        <v>2563</v>
      </c>
      <c r="C37" s="6">
        <v>272.74924800000002</v>
      </c>
      <c r="D37" s="6">
        <v>248.64537600000006</v>
      </c>
      <c r="E37" s="6">
        <v>193.27766400000004</v>
      </c>
      <c r="F37" s="6">
        <v>99.332351999999986</v>
      </c>
      <c r="G37" s="6">
        <v>35.561375999999989</v>
      </c>
      <c r="H37" s="6">
        <v>217.60531200000005</v>
      </c>
      <c r="I37" s="6">
        <v>725.3219519999999</v>
      </c>
      <c r="J37" s="6">
        <v>252.48931200000013</v>
      </c>
      <c r="K37" s="6">
        <v>171.22752000000003</v>
      </c>
      <c r="L37" s="6">
        <v>117.58348800000005</v>
      </c>
      <c r="M37" s="6">
        <v>150.41894400000001</v>
      </c>
      <c r="N37" s="6">
        <v>180.309888</v>
      </c>
      <c r="O37" s="6">
        <v>2664.5224320000007</v>
      </c>
    </row>
    <row r="38" spans="1:15" x14ac:dyDescent="0.5">
      <c r="A38" s="2" t="s">
        <v>69</v>
      </c>
      <c r="B38" s="2">
        <v>2564</v>
      </c>
      <c r="C38" s="6">
        <v>146.21558400000001</v>
      </c>
      <c r="D38" s="6">
        <v>128.76278399999998</v>
      </c>
      <c r="E38" s="6">
        <v>182.63664000000006</v>
      </c>
      <c r="F38" s="6">
        <v>130.10630399999999</v>
      </c>
      <c r="G38" s="6">
        <v>245.67062400000006</v>
      </c>
      <c r="H38" s="6">
        <v>2148.6798720000002</v>
      </c>
      <c r="I38" s="6">
        <v>1609.2311040000002</v>
      </c>
      <c r="J38" s="6">
        <v>578.0617920000002</v>
      </c>
      <c r="K38" s="6">
        <v>313.37366399999996</v>
      </c>
      <c r="L38" s="6">
        <v>721.31644799999992</v>
      </c>
      <c r="M38" s="6">
        <v>645.17472000000009</v>
      </c>
      <c r="N38" s="6">
        <v>664.44451200000003</v>
      </c>
      <c r="O38" s="6">
        <v>7513.6740480000008</v>
      </c>
    </row>
    <row r="39" spans="1:15" x14ac:dyDescent="0.5">
      <c r="A39" s="2" t="s">
        <v>70</v>
      </c>
      <c r="B39" s="2">
        <v>2565</v>
      </c>
      <c r="C39" s="6">
        <v>402.78297599999996</v>
      </c>
      <c r="D39" s="6">
        <v>584.20742400000006</v>
      </c>
      <c r="E39" s="6">
        <v>518.20646399999998</v>
      </c>
      <c r="F39" s="6">
        <v>547.27228800000012</v>
      </c>
      <c r="G39" s="6">
        <v>896.16585600000008</v>
      </c>
      <c r="H39" s="6">
        <v>1600.0606079999998</v>
      </c>
      <c r="I39" s="6">
        <v>2102.4990720000001</v>
      </c>
      <c r="J39" s="6">
        <v>246.10953599999999</v>
      </c>
      <c r="K39" s="6">
        <v>342.83347199999986</v>
      </c>
      <c r="L39" s="6">
        <v>734.08723200000009</v>
      </c>
      <c r="M39" s="6">
        <v>685.5045120000002</v>
      </c>
      <c r="N39" s="6">
        <v>665.86492800000019</v>
      </c>
      <c r="O39" s="6">
        <v>9325.5943680000037</v>
      </c>
    </row>
    <row r="40" spans="1:15" x14ac:dyDescent="0.5">
      <c r="A40" s="2" t="s">
        <v>71</v>
      </c>
      <c r="B40" s="2">
        <v>2566</v>
      </c>
      <c r="C40" s="6">
        <v>668.20896000000005</v>
      </c>
      <c r="D40" s="6">
        <v>723.05568000000005</v>
      </c>
      <c r="E40" s="6">
        <v>707.65919999999994</v>
      </c>
      <c r="F40" s="6">
        <v>690.27552000000014</v>
      </c>
      <c r="G40" s="6">
        <v>565.81632000000002</v>
      </c>
      <c r="H40" s="6">
        <v>640.98432000000014</v>
      </c>
      <c r="I40" s="6">
        <v>1959.4828800000005</v>
      </c>
      <c r="J40" s="6">
        <v>732.96576000000016</v>
      </c>
      <c r="K40" s="6">
        <v>409.28544000000005</v>
      </c>
      <c r="L40" s="6">
        <v>650.75615999999991</v>
      </c>
      <c r="M40" s="6">
        <v>528.43104000000028</v>
      </c>
      <c r="N40" s="6">
        <v>402.38208000000003</v>
      </c>
      <c r="O40" s="6">
        <v>8679.3033600000017</v>
      </c>
    </row>
    <row r="41" spans="1:15" x14ac:dyDescent="0.5">
      <c r="A41" s="2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5">
      <c r="A42" s="2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5">
      <c r="C43" s="5" t="s">
        <v>16</v>
      </c>
      <c r="D43" s="5" t="s">
        <v>17</v>
      </c>
      <c r="E43" s="5" t="s">
        <v>18</v>
      </c>
      <c r="F43" s="5" t="s">
        <v>19</v>
      </c>
      <c r="G43" s="5" t="s">
        <v>20</v>
      </c>
      <c r="H43" s="5" t="s">
        <v>21</v>
      </c>
      <c r="I43" s="5" t="s">
        <v>22</v>
      </c>
      <c r="J43" s="5" t="s">
        <v>23</v>
      </c>
      <c r="K43" s="5" t="s">
        <v>24</v>
      </c>
      <c r="L43" s="5" t="s">
        <v>25</v>
      </c>
      <c r="M43" s="5" t="s">
        <v>26</v>
      </c>
      <c r="N43" s="5" t="s">
        <v>27</v>
      </c>
      <c r="O43" s="5" t="s">
        <v>28</v>
      </c>
    </row>
    <row r="44" spans="1:15" x14ac:dyDescent="0.5">
      <c r="A44" s="3" t="s">
        <v>51</v>
      </c>
      <c r="B44" s="4"/>
      <c r="C44" s="6">
        <f>SUM(C5:C42)/COUNT(C5:C42)</f>
        <v>535.88584800000001</v>
      </c>
      <c r="D44" s="6">
        <f t="shared" ref="D44:O44" si="0">SUM(D5:D42)/COUNT(D5:D42)</f>
        <v>627.79449600000009</v>
      </c>
      <c r="E44" s="6">
        <f t="shared" si="0"/>
        <v>554.38452000000007</v>
      </c>
      <c r="F44" s="6">
        <f t="shared" si="0"/>
        <v>442.22512800000004</v>
      </c>
      <c r="G44" s="6">
        <f t="shared" si="0"/>
        <v>529.59806400000014</v>
      </c>
      <c r="H44" s="6">
        <f t="shared" si="0"/>
        <v>1053.3572640000002</v>
      </c>
      <c r="I44" s="6">
        <f t="shared" si="0"/>
        <v>1259.2768560000002</v>
      </c>
      <c r="J44" s="6">
        <f t="shared" si="0"/>
        <v>584.28734400000008</v>
      </c>
      <c r="K44" s="6">
        <f t="shared" si="0"/>
        <v>413.43859200000014</v>
      </c>
      <c r="L44" s="6">
        <f t="shared" si="0"/>
        <v>485.96995748571447</v>
      </c>
      <c r="M44" s="6">
        <f t="shared" si="0"/>
        <v>523.95238491428563</v>
      </c>
      <c r="N44" s="6">
        <f t="shared" si="0"/>
        <v>553.81649554285707</v>
      </c>
      <c r="O44" s="6">
        <f t="shared" si="0"/>
        <v>7520.549759999999</v>
      </c>
    </row>
    <row r="45" spans="1:15" x14ac:dyDescent="0.5">
      <c r="A45" s="3" t="s">
        <v>52</v>
      </c>
      <c r="B45" s="4"/>
      <c r="C45" s="6">
        <f>STDEV(C5:C42)</f>
        <v>270.85359597719076</v>
      </c>
      <c r="D45" s="6">
        <f t="shared" ref="D45:O45" si="1">STDEV(D5:D42)</f>
        <v>295.14464850684737</v>
      </c>
      <c r="E45" s="6">
        <f t="shared" si="1"/>
        <v>256.45028363071941</v>
      </c>
      <c r="F45" s="6">
        <f t="shared" si="1"/>
        <v>239.97642161129039</v>
      </c>
      <c r="G45" s="6">
        <f t="shared" si="1"/>
        <v>358.44627110946703</v>
      </c>
      <c r="H45" s="6">
        <f t="shared" si="1"/>
        <v>753.21216896981502</v>
      </c>
      <c r="I45" s="6">
        <f t="shared" si="1"/>
        <v>906.95133938165066</v>
      </c>
      <c r="J45" s="6">
        <f t="shared" si="1"/>
        <v>402.46112876432431</v>
      </c>
      <c r="K45" s="6">
        <f t="shared" si="1"/>
        <v>214.52883360361776</v>
      </c>
      <c r="L45" s="6">
        <f t="shared" si="1"/>
        <v>332.87048361202966</v>
      </c>
      <c r="M45" s="6">
        <f t="shared" si="1"/>
        <v>338.28517829054618</v>
      </c>
      <c r="N45" s="6">
        <f t="shared" si="1"/>
        <v>311.95534820009613</v>
      </c>
      <c r="O45" s="6">
        <f t="shared" si="1"/>
        <v>3402.0179989708736</v>
      </c>
    </row>
    <row r="46" spans="1:15" x14ac:dyDescent="0.5">
      <c r="A46" s="3" t="s">
        <v>53</v>
      </c>
      <c r="B46" s="4"/>
      <c r="C46" s="6">
        <f>C44+C45</f>
        <v>806.73944397719083</v>
      </c>
      <c r="D46" s="6">
        <f t="shared" ref="D46:O46" si="2">D44+D45</f>
        <v>922.93914450684747</v>
      </c>
      <c r="E46" s="6">
        <f t="shared" si="2"/>
        <v>810.83480363071953</v>
      </c>
      <c r="F46" s="6">
        <f t="shared" si="2"/>
        <v>682.20154961129037</v>
      </c>
      <c r="G46" s="6">
        <f t="shared" si="2"/>
        <v>888.04433510946717</v>
      </c>
      <c r="H46" s="6">
        <f t="shared" si="2"/>
        <v>1806.5694329698154</v>
      </c>
      <c r="I46" s="6">
        <f t="shared" si="2"/>
        <v>2166.2281953816509</v>
      </c>
      <c r="J46" s="6">
        <f t="shared" si="2"/>
        <v>986.74847276432433</v>
      </c>
      <c r="K46" s="6">
        <f t="shared" si="2"/>
        <v>627.96742560361793</v>
      </c>
      <c r="L46" s="6">
        <f t="shared" si="2"/>
        <v>818.84044109774413</v>
      </c>
      <c r="M46" s="6">
        <f t="shared" si="2"/>
        <v>862.23756320483176</v>
      </c>
      <c r="N46" s="6">
        <f t="shared" si="2"/>
        <v>865.77184374295325</v>
      </c>
      <c r="O46" s="6">
        <f t="shared" si="2"/>
        <v>10922.567758970872</v>
      </c>
    </row>
    <row r="47" spans="1:15" x14ac:dyDescent="0.5">
      <c r="A47" s="3" t="s">
        <v>54</v>
      </c>
      <c r="B47" s="4"/>
      <c r="C47" s="6">
        <f>C44-C45</f>
        <v>265.03225202280925</v>
      </c>
      <c r="D47" s="6">
        <f t="shared" ref="D47:O47" si="3">D44-D45</f>
        <v>332.64984749315272</v>
      </c>
      <c r="E47" s="6">
        <f t="shared" si="3"/>
        <v>297.93423636928065</v>
      </c>
      <c r="F47" s="6">
        <f t="shared" si="3"/>
        <v>202.24870638870965</v>
      </c>
      <c r="G47" s="6">
        <f t="shared" si="3"/>
        <v>171.1517928905331</v>
      </c>
      <c r="H47" s="6">
        <f t="shared" si="3"/>
        <v>300.14509503018519</v>
      </c>
      <c r="I47" s="6">
        <f t="shared" si="3"/>
        <v>352.32551661834952</v>
      </c>
      <c r="J47" s="6">
        <f t="shared" si="3"/>
        <v>181.82621523567576</v>
      </c>
      <c r="K47" s="6">
        <f t="shared" si="3"/>
        <v>198.90975839638239</v>
      </c>
      <c r="L47" s="6">
        <f t="shared" si="3"/>
        <v>153.09947387368481</v>
      </c>
      <c r="M47" s="6">
        <f t="shared" si="3"/>
        <v>185.66720662373945</v>
      </c>
      <c r="N47" s="6">
        <f t="shared" si="3"/>
        <v>241.86114734276094</v>
      </c>
      <c r="O47" s="6">
        <f t="shared" si="3"/>
        <v>4118.5317610291258</v>
      </c>
    </row>
    <row r="48" spans="1:15" x14ac:dyDescent="0.5">
      <c r="A48" s="3" t="s">
        <v>55</v>
      </c>
      <c r="B48" s="4"/>
      <c r="C48" s="6">
        <f>MAX(C5:C42)</f>
        <v>1125.1224</v>
      </c>
      <c r="D48" s="6">
        <f t="shared" ref="D48:O48" si="4">MAX(D5:D42)</f>
        <v>1182.6000000000001</v>
      </c>
      <c r="E48" s="6">
        <f t="shared" si="4"/>
        <v>1022.2416000000004</v>
      </c>
      <c r="F48" s="6">
        <f t="shared" si="4"/>
        <v>1222.0416</v>
      </c>
      <c r="G48" s="6">
        <f t="shared" si="4"/>
        <v>2234.5631999999996</v>
      </c>
      <c r="H48" s="6">
        <f t="shared" si="4"/>
        <v>3528.5068800000004</v>
      </c>
      <c r="I48" s="6">
        <f t="shared" si="4"/>
        <v>5071.3948800000007</v>
      </c>
      <c r="J48" s="6">
        <f t="shared" si="4"/>
        <v>1927.0008</v>
      </c>
      <c r="K48" s="6">
        <f t="shared" si="4"/>
        <v>938.84832000000017</v>
      </c>
      <c r="L48" s="6">
        <f t="shared" si="4"/>
        <v>1765.3939200000004</v>
      </c>
      <c r="M48" s="6">
        <f t="shared" si="4"/>
        <v>1918.7625600000006</v>
      </c>
      <c r="N48" s="6">
        <f t="shared" si="4"/>
        <v>1650.672</v>
      </c>
      <c r="O48" s="6">
        <f t="shared" si="4"/>
        <v>21282.49728</v>
      </c>
    </row>
    <row r="49" spans="1:15" x14ac:dyDescent="0.5">
      <c r="A49" s="3" t="s">
        <v>56</v>
      </c>
      <c r="B49" s="4"/>
      <c r="C49" s="6">
        <f>MIN(C5:C42)</f>
        <v>130.91328000000004</v>
      </c>
      <c r="D49" s="6">
        <f t="shared" ref="D49:O49" si="5">MIN(D5:D42)</f>
        <v>30.792960000000004</v>
      </c>
      <c r="E49" s="6">
        <f t="shared" si="5"/>
        <v>124.8048</v>
      </c>
      <c r="F49" s="6">
        <f t="shared" si="5"/>
        <v>96.189119999999988</v>
      </c>
      <c r="G49" s="6">
        <f t="shared" si="5"/>
        <v>35.561375999999989</v>
      </c>
      <c r="H49" s="6">
        <f t="shared" si="5"/>
        <v>217.60531200000005</v>
      </c>
      <c r="I49" s="6">
        <f t="shared" si="5"/>
        <v>323.28287999999998</v>
      </c>
      <c r="J49" s="6">
        <f t="shared" si="5"/>
        <v>109.72800000000001</v>
      </c>
      <c r="K49" s="6">
        <f t="shared" si="5"/>
        <v>105.78816000000002</v>
      </c>
      <c r="L49" s="6">
        <f t="shared" si="5"/>
        <v>110.79071999999998</v>
      </c>
      <c r="M49" s="6">
        <f t="shared" si="5"/>
        <v>109.77984000000002</v>
      </c>
      <c r="N49" s="6">
        <f t="shared" si="5"/>
        <v>120.57983999999996</v>
      </c>
      <c r="O49" s="6">
        <f t="shared" si="5"/>
        <v>2585.1225600000002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2024-04-22T06:58:15Z</dcterms:modified>
</cp:coreProperties>
</file>